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AGA 22\Documents\Muriel\"/>
    </mc:Choice>
  </mc:AlternateContent>
  <xr:revisionPtr revIDLastSave="0" documentId="13_ncr:1_{6F0718EC-58E8-4A79-B99F-6161DC2F500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&amp;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G27" i="1"/>
  <c r="G26" i="1"/>
  <c r="H23" i="1" s="1"/>
  <c r="G15" i="1"/>
  <c r="H11" i="1" l="1"/>
  <c r="H36" i="1" l="1"/>
  <c r="H29" i="1" l="1"/>
  <c r="H21" i="1" s="1"/>
  <c r="H19" i="1" s="1"/>
  <c r="H42" i="1" s="1"/>
</calcChain>
</file>

<file path=xl/sharedStrings.xml><?xml version="1.0" encoding="utf-8"?>
<sst xmlns="http://schemas.openxmlformats.org/spreadsheetml/2006/main" count="25" uniqueCount="25">
  <si>
    <t>European Disability Forum</t>
  </si>
  <si>
    <t>1. I N C O M E</t>
  </si>
  <si>
    <t>European Union subvention</t>
  </si>
  <si>
    <t xml:space="preserve">Other income </t>
  </si>
  <si>
    <t>Membership fees</t>
  </si>
  <si>
    <t>2. E X P E N D I T U R E</t>
  </si>
  <si>
    <t>1. Eligible expenses</t>
  </si>
  <si>
    <t>Travel and subsistence costs</t>
  </si>
  <si>
    <t>External representations &amp; Capacity building</t>
  </si>
  <si>
    <t>Other meetings</t>
  </si>
  <si>
    <t>Staff costs</t>
  </si>
  <si>
    <t xml:space="preserve">   Staff salary costs</t>
  </si>
  <si>
    <t>2. Non eligible expenses</t>
  </si>
  <si>
    <t>Other EDF expenses outside EU financing</t>
  </si>
  <si>
    <t>Under utilisation budget</t>
  </si>
  <si>
    <t>Costs financed for projects outside EC</t>
  </si>
  <si>
    <t>Costs of services</t>
  </si>
  <si>
    <t>Administrative costs</t>
  </si>
  <si>
    <t>Other EC co-financing</t>
  </si>
  <si>
    <t xml:space="preserve">2. STATEMENT OF INCOME AND EXPENDITURE </t>
  </si>
  <si>
    <t>Avenue des Arts 7-8</t>
  </si>
  <si>
    <t>1210 Bruxelles</t>
  </si>
  <si>
    <t>Board meeting &amp; Conference</t>
  </si>
  <si>
    <t>Executive Committee</t>
  </si>
  <si>
    <t>DOC-AGA-22-06-XX-B Profit&amp;Loss account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</si>
</sst>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4" fontId="3" fillId="0" borderId="0" xfId="0" applyNumberFormat="1" applyFont="1" applyBorder="1"/>
    <xf numFmtId="0" fontId="2" fillId="0" borderId="0" xfId="0" applyFont="1" applyBorder="1"/>
    <xf numFmtId="4" fontId="4" fillId="0" borderId="0" xfId="0" applyNumberFormat="1" applyFont="1" applyBorder="1"/>
    <xf numFmtId="3" fontId="2" fillId="0" borderId="0" xfId="0" applyNumberFormat="1" applyFont="1" applyBorder="1" applyAlignment="1">
      <alignment horizontal="left" wrapText="1"/>
    </xf>
    <xf numFmtId="3" fontId="1" fillId="0" borderId="0" xfId="0" applyNumberFormat="1" applyFont="1" applyBorder="1"/>
    <xf numFmtId="4" fontId="1" fillId="0" borderId="0" xfId="0" applyNumberFormat="1" applyFont="1" applyBorder="1"/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3" fontId="3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left" wrapText="1"/>
    </xf>
    <xf numFmtId="4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0</xdr:row>
      <xdr:rowOff>0</xdr:rowOff>
    </xdr:from>
    <xdr:to>
      <xdr:col>7</xdr:col>
      <xdr:colOff>298450</xdr:colOff>
      <xdr:row>0</xdr:row>
      <xdr:rowOff>850900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3757AD-BAD0-B516-B0B2-BB5BE0045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800" y="0"/>
          <a:ext cx="326390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M6" sqref="M6"/>
    </sheetView>
  </sheetViews>
  <sheetFormatPr defaultColWidth="9.1796875" defaultRowHeight="14.5" x14ac:dyDescent="0.35"/>
  <cols>
    <col min="7" max="7" width="11.7265625" bestFit="1" customWidth="1"/>
    <col min="8" max="8" width="12.7265625" bestFit="1" customWidth="1"/>
    <col min="11" max="11" width="13.54296875" bestFit="1" customWidth="1"/>
  </cols>
  <sheetData>
    <row r="1" spans="1:13" ht="71" customHeight="1" x14ac:dyDescent="0.35"/>
    <row r="2" spans="1:13" x14ac:dyDescent="0.35">
      <c r="A2" s="1" t="s">
        <v>0</v>
      </c>
      <c r="B2" s="2"/>
      <c r="C2" s="2"/>
      <c r="E2" s="2"/>
      <c r="F2" s="3"/>
      <c r="G2" s="1"/>
      <c r="H2" s="3"/>
      <c r="I2" s="3"/>
    </row>
    <row r="3" spans="1:13" ht="15.5" x14ac:dyDescent="0.35">
      <c r="A3" s="3" t="s">
        <v>20</v>
      </c>
      <c r="B3" s="2"/>
      <c r="C3" s="2"/>
      <c r="E3" s="2"/>
      <c r="F3" s="3"/>
      <c r="G3" s="3"/>
      <c r="H3" s="3"/>
      <c r="I3" s="38" t="s">
        <v>24</v>
      </c>
    </row>
    <row r="4" spans="1:13" x14ac:dyDescent="0.35">
      <c r="A4" s="3" t="s">
        <v>21</v>
      </c>
      <c r="B4" s="2"/>
      <c r="C4" s="2"/>
      <c r="E4" s="2"/>
      <c r="F4" s="26"/>
      <c r="G4" s="26"/>
      <c r="H4" s="3"/>
      <c r="I4" s="3"/>
      <c r="K4" s="22"/>
    </row>
    <row r="5" spans="1:13" x14ac:dyDescent="0.35">
      <c r="A5" s="3"/>
      <c r="B5" s="2"/>
      <c r="C5" s="2"/>
      <c r="E5" s="2"/>
      <c r="F5" s="3"/>
      <c r="G5" s="3"/>
      <c r="H5" s="3"/>
      <c r="I5" s="3"/>
      <c r="K5" s="22"/>
    </row>
    <row r="6" spans="1:13" x14ac:dyDescent="0.35">
      <c r="B6" s="3"/>
      <c r="C6" s="2"/>
      <c r="D6" s="2"/>
      <c r="E6" s="2"/>
      <c r="F6" s="3"/>
      <c r="G6" s="3"/>
      <c r="H6" s="3"/>
      <c r="I6" s="3"/>
    </row>
    <row r="7" spans="1:13" ht="22.5" customHeight="1" x14ac:dyDescent="0.35">
      <c r="A7" s="36" t="s">
        <v>19</v>
      </c>
      <c r="B7" s="36"/>
      <c r="C7" s="36"/>
      <c r="D7" s="36"/>
      <c r="E7" s="36"/>
      <c r="F7" s="36"/>
      <c r="G7" s="36"/>
      <c r="H7" s="36"/>
      <c r="I7" s="36"/>
      <c r="J7" s="21"/>
      <c r="K7" s="21"/>
    </row>
    <row r="8" spans="1:13" s="35" customFormat="1" ht="13.5" customHeight="1" x14ac:dyDescent="0.35">
      <c r="A8" s="33"/>
      <c r="B8" s="33"/>
      <c r="C8" s="33"/>
      <c r="D8" s="33"/>
      <c r="E8" s="33"/>
      <c r="F8" s="33"/>
      <c r="G8" s="33"/>
      <c r="H8" s="33"/>
      <c r="I8" s="33"/>
      <c r="J8" s="34"/>
      <c r="K8" s="34"/>
    </row>
    <row r="9" spans="1:13" ht="18" customHeight="1" thickBot="1" x14ac:dyDescent="0.4">
      <c r="A9" s="23"/>
      <c r="B9" s="23"/>
      <c r="C9" s="23"/>
      <c r="D9" s="23"/>
      <c r="E9" s="23"/>
      <c r="F9" s="23"/>
      <c r="G9" s="23"/>
      <c r="H9" s="23"/>
      <c r="I9" s="23"/>
      <c r="J9" s="21"/>
      <c r="K9" s="21"/>
    </row>
    <row r="10" spans="1:13" ht="22.5" customHeight="1" x14ac:dyDescent="0.35">
      <c r="A10" s="18"/>
      <c r="B10" s="19"/>
      <c r="C10" s="19"/>
      <c r="D10" s="19"/>
      <c r="E10" s="19"/>
      <c r="F10" s="19"/>
      <c r="G10" s="19"/>
      <c r="H10" s="19"/>
      <c r="I10" s="20"/>
      <c r="J10" s="4"/>
      <c r="K10" s="4"/>
    </row>
    <row r="11" spans="1:13" x14ac:dyDescent="0.35">
      <c r="A11" s="5"/>
      <c r="B11" s="24" t="s">
        <v>1</v>
      </c>
      <c r="C11" s="24"/>
      <c r="D11" s="25"/>
      <c r="E11" s="25"/>
      <c r="F11" s="26"/>
      <c r="G11" s="26"/>
      <c r="H11" s="27">
        <f>SUM(G13:G18)</f>
        <v>1917521.5</v>
      </c>
      <c r="I11" s="6"/>
      <c r="M11" s="8"/>
    </row>
    <row r="12" spans="1:13" x14ac:dyDescent="0.35">
      <c r="A12" s="5"/>
      <c r="B12" s="24"/>
      <c r="C12" s="24"/>
      <c r="D12" s="25"/>
      <c r="E12" s="25"/>
      <c r="F12" s="26"/>
      <c r="G12" s="26"/>
      <c r="H12" s="26"/>
      <c r="I12" s="7"/>
      <c r="K12" s="8"/>
    </row>
    <row r="13" spans="1:13" x14ac:dyDescent="0.35">
      <c r="A13" s="5"/>
      <c r="B13" s="25" t="s">
        <v>2</v>
      </c>
      <c r="C13" s="25"/>
      <c r="D13" s="25"/>
      <c r="E13" s="25"/>
      <c r="F13" s="26"/>
      <c r="G13" s="26">
        <v>908939.53</v>
      </c>
      <c r="H13" s="26"/>
      <c r="I13" s="7"/>
      <c r="J13" s="8"/>
      <c r="K13" s="8"/>
    </row>
    <row r="14" spans="1:13" x14ac:dyDescent="0.35">
      <c r="A14" s="5"/>
      <c r="B14" s="25" t="s">
        <v>18</v>
      </c>
      <c r="C14" s="25"/>
      <c r="D14" s="25"/>
      <c r="E14" s="25"/>
      <c r="F14" s="26"/>
      <c r="G14" s="26">
        <v>227234.63</v>
      </c>
      <c r="H14" s="26"/>
      <c r="I14" s="7"/>
      <c r="J14" s="8"/>
      <c r="K14" s="8"/>
    </row>
    <row r="15" spans="1:13" x14ac:dyDescent="0.35">
      <c r="A15" s="5"/>
      <c r="B15" s="25" t="s">
        <v>3</v>
      </c>
      <c r="C15" s="25"/>
      <c r="D15" s="25"/>
      <c r="E15" s="25"/>
      <c r="F15" s="26"/>
      <c r="G15" s="26">
        <f>15298.05+221068.76+442185.14+13424.16</f>
        <v>691976.11</v>
      </c>
      <c r="H15" s="26"/>
      <c r="I15" s="7"/>
      <c r="K15" s="8"/>
    </row>
    <row r="16" spans="1:13" x14ac:dyDescent="0.35">
      <c r="A16" s="5"/>
      <c r="B16" s="25" t="s">
        <v>4</v>
      </c>
      <c r="C16" s="25"/>
      <c r="D16" s="25"/>
      <c r="E16" s="25"/>
      <c r="F16" s="26"/>
      <c r="G16" s="26">
        <v>89371.23</v>
      </c>
      <c r="H16" s="26"/>
      <c r="I16" s="7"/>
    </row>
    <row r="17" spans="1:13" x14ac:dyDescent="0.35">
      <c r="A17" s="5"/>
      <c r="B17" s="25"/>
      <c r="C17" s="25"/>
      <c r="D17" s="25"/>
      <c r="E17" s="25"/>
      <c r="F17" s="26"/>
      <c r="G17" s="26"/>
      <c r="H17" s="26"/>
      <c r="I17" s="7"/>
    </row>
    <row r="18" spans="1:13" x14ac:dyDescent="0.35">
      <c r="A18" s="5"/>
      <c r="B18" s="25"/>
      <c r="C18" s="28"/>
      <c r="D18" s="28"/>
      <c r="E18" s="28"/>
      <c r="F18" s="28"/>
      <c r="G18" s="26"/>
      <c r="H18" s="26"/>
      <c r="I18" s="7"/>
    </row>
    <row r="19" spans="1:13" x14ac:dyDescent="0.35">
      <c r="A19" s="5"/>
      <c r="B19" s="24" t="s">
        <v>5</v>
      </c>
      <c r="C19" s="24"/>
      <c r="D19" s="25"/>
      <c r="E19" s="25"/>
      <c r="F19" s="26"/>
      <c r="G19" s="26"/>
      <c r="H19" s="27">
        <f>+H21+H36</f>
        <v>1855000.98</v>
      </c>
      <c r="I19" s="6"/>
    </row>
    <row r="20" spans="1:13" x14ac:dyDescent="0.35">
      <c r="A20" s="5"/>
      <c r="B20" s="24"/>
      <c r="C20" s="24"/>
      <c r="D20" s="25"/>
      <c r="E20" s="25"/>
      <c r="F20" s="26"/>
      <c r="G20" s="26"/>
      <c r="H20" s="29"/>
      <c r="I20" s="6"/>
    </row>
    <row r="21" spans="1:13" x14ac:dyDescent="0.35">
      <c r="A21" s="5"/>
      <c r="B21" s="24" t="s">
        <v>6</v>
      </c>
      <c r="C21" s="25"/>
      <c r="D21" s="25"/>
      <c r="E21" s="25"/>
      <c r="F21" s="26"/>
      <c r="G21" s="26"/>
      <c r="H21" s="29">
        <f>SUM(H23:H35)</f>
        <v>1136174.17</v>
      </c>
      <c r="I21" s="6"/>
      <c r="J21" s="8"/>
      <c r="M21" s="8"/>
    </row>
    <row r="22" spans="1:13" x14ac:dyDescent="0.35">
      <c r="A22" s="5"/>
      <c r="B22" s="24"/>
      <c r="C22" s="25"/>
      <c r="D22" s="25"/>
      <c r="E22" s="25"/>
      <c r="F22" s="26"/>
      <c r="G22" s="26"/>
      <c r="H22" s="26"/>
      <c r="I22" s="7"/>
    </row>
    <row r="23" spans="1:13" x14ac:dyDescent="0.35">
      <c r="A23" s="5"/>
      <c r="B23" s="25" t="s">
        <v>7</v>
      </c>
      <c r="C23" s="25"/>
      <c r="D23" s="25"/>
      <c r="E23" s="25"/>
      <c r="F23" s="26"/>
      <c r="G23" s="26"/>
      <c r="H23" s="26">
        <f>SUM(G24:G27)</f>
        <v>6070.0800000000008</v>
      </c>
      <c r="I23" s="7"/>
      <c r="K23" s="8"/>
    </row>
    <row r="24" spans="1:13" x14ac:dyDescent="0.35">
      <c r="A24" s="5"/>
      <c r="B24" s="25"/>
      <c r="C24" s="25" t="s">
        <v>22</v>
      </c>
      <c r="D24" s="25"/>
      <c r="E24" s="25"/>
      <c r="F24" s="26"/>
      <c r="G24" s="26">
        <v>58.89</v>
      </c>
      <c r="H24" s="26"/>
      <c r="I24" s="7"/>
    </row>
    <row r="25" spans="1:13" x14ac:dyDescent="0.35">
      <c r="A25" s="5"/>
      <c r="B25" s="25"/>
      <c r="C25" s="25" t="s">
        <v>23</v>
      </c>
      <c r="D25" s="25"/>
      <c r="E25" s="25"/>
      <c r="F25" s="26"/>
      <c r="G25" s="26">
        <v>349.95</v>
      </c>
      <c r="H25" s="26"/>
      <c r="I25" s="7"/>
    </row>
    <row r="26" spans="1:13" x14ac:dyDescent="0.35">
      <c r="A26" s="5"/>
      <c r="B26" s="25"/>
      <c r="C26" s="37" t="s">
        <v>8</v>
      </c>
      <c r="D26" s="37"/>
      <c r="E26" s="37"/>
      <c r="F26" s="37"/>
      <c r="G26" s="26">
        <f>2343.62+2976.48+73.1+126.67</f>
        <v>5519.8700000000008</v>
      </c>
      <c r="H26" s="26"/>
      <c r="I26" s="7"/>
    </row>
    <row r="27" spans="1:13" x14ac:dyDescent="0.35">
      <c r="A27" s="5"/>
      <c r="B27" s="25"/>
      <c r="C27" s="37" t="s">
        <v>9</v>
      </c>
      <c r="D27" s="37"/>
      <c r="E27" s="37"/>
      <c r="F27" s="37"/>
      <c r="G27" s="26">
        <f>66.64+38.8+35.93</f>
        <v>141.37</v>
      </c>
      <c r="H27" s="26"/>
      <c r="I27" s="7"/>
    </row>
    <row r="28" spans="1:13" x14ac:dyDescent="0.35">
      <c r="A28" s="5"/>
      <c r="B28" s="25"/>
      <c r="C28" s="25"/>
      <c r="D28" s="25"/>
      <c r="E28" s="25"/>
      <c r="F28" s="26"/>
      <c r="G28" s="26"/>
      <c r="H28" s="26"/>
      <c r="I28" s="7"/>
    </row>
    <row r="29" spans="1:13" ht="15" x14ac:dyDescent="0.25">
      <c r="A29" s="5"/>
      <c r="B29" s="25" t="s">
        <v>10</v>
      </c>
      <c r="C29" s="25"/>
      <c r="D29" s="25"/>
      <c r="E29" s="25"/>
      <c r="F29" s="26"/>
      <c r="G29" s="26"/>
      <c r="H29" s="26">
        <f>SUM(G30:G30)</f>
        <v>761781.3</v>
      </c>
      <c r="I29" s="7"/>
    </row>
    <row r="30" spans="1:13" ht="15" x14ac:dyDescent="0.25">
      <c r="A30" s="5"/>
      <c r="B30" s="25"/>
      <c r="C30" s="25" t="s">
        <v>11</v>
      </c>
      <c r="D30" s="25"/>
      <c r="E30" s="25"/>
      <c r="F30" s="28"/>
      <c r="G30" s="26">
        <v>761781.3</v>
      </c>
      <c r="H30" s="26"/>
      <c r="I30" s="7"/>
    </row>
    <row r="31" spans="1:13" ht="15" x14ac:dyDescent="0.25">
      <c r="A31" s="5"/>
      <c r="B31" s="25"/>
      <c r="C31" s="25"/>
      <c r="D31" s="25"/>
      <c r="E31" s="25"/>
      <c r="F31" s="26"/>
      <c r="G31" s="26"/>
      <c r="H31" s="26"/>
      <c r="I31" s="7"/>
    </row>
    <row r="32" spans="1:13" ht="15" x14ac:dyDescent="0.25">
      <c r="A32" s="5"/>
      <c r="B32" s="25" t="s">
        <v>16</v>
      </c>
      <c r="C32" s="25"/>
      <c r="D32" s="25"/>
      <c r="E32" s="25"/>
      <c r="F32" s="26"/>
      <c r="G32" s="26"/>
      <c r="H32" s="26">
        <v>158259.01999999999</v>
      </c>
      <c r="I32" s="7"/>
    </row>
    <row r="33" spans="1:11" ht="15" x14ac:dyDescent="0.25">
      <c r="A33" s="5"/>
      <c r="B33" s="25"/>
      <c r="C33" s="25"/>
      <c r="D33" s="25"/>
      <c r="E33" s="25"/>
      <c r="F33" s="26"/>
      <c r="G33" s="26"/>
      <c r="H33" s="26"/>
      <c r="I33" s="7"/>
    </row>
    <row r="34" spans="1:11" ht="15" x14ac:dyDescent="0.25">
      <c r="A34" s="5"/>
      <c r="B34" s="25" t="s">
        <v>17</v>
      </c>
      <c r="C34" s="25"/>
      <c r="D34" s="25"/>
      <c r="E34" s="25"/>
      <c r="F34" s="26"/>
      <c r="G34" s="26"/>
      <c r="H34" s="26">
        <v>210063.77</v>
      </c>
      <c r="I34" s="7"/>
    </row>
    <row r="35" spans="1:11" ht="15" x14ac:dyDescent="0.25">
      <c r="A35" s="5"/>
      <c r="B35" s="25"/>
      <c r="C35" s="25"/>
      <c r="D35" s="25"/>
      <c r="E35" s="25"/>
      <c r="F35" s="26"/>
      <c r="G35" s="26"/>
      <c r="H35" s="26"/>
      <c r="I35" s="7"/>
    </row>
    <row r="36" spans="1:11" ht="15" x14ac:dyDescent="0.25">
      <c r="A36" s="5"/>
      <c r="B36" s="24" t="s">
        <v>12</v>
      </c>
      <c r="C36" s="25"/>
      <c r="D36" s="25"/>
      <c r="E36" s="25"/>
      <c r="F36" s="26"/>
      <c r="G36" s="26"/>
      <c r="H36" s="29">
        <f>SUM(G37:G38)</f>
        <v>718826.81</v>
      </c>
      <c r="I36" s="6"/>
      <c r="J36" s="8"/>
    </row>
    <row r="37" spans="1:11" ht="15" x14ac:dyDescent="0.25">
      <c r="A37" s="5"/>
      <c r="B37" s="25" t="s">
        <v>15</v>
      </c>
      <c r="C37" s="25"/>
      <c r="D37" s="25"/>
      <c r="E37" s="25"/>
      <c r="F37" s="26"/>
      <c r="G37" s="26">
        <f>663254-97.85</f>
        <v>663156.15</v>
      </c>
      <c r="H37" s="29"/>
      <c r="I37" s="6"/>
      <c r="J37" s="8"/>
    </row>
    <row r="38" spans="1:11" ht="15" x14ac:dyDescent="0.25">
      <c r="A38" s="5"/>
      <c r="B38" s="37" t="s">
        <v>13</v>
      </c>
      <c r="C38" s="37"/>
      <c r="D38" s="37"/>
      <c r="E38" s="37"/>
      <c r="F38" s="37"/>
      <c r="G38" s="26">
        <v>55670.66</v>
      </c>
      <c r="H38" s="29"/>
      <c r="I38" s="6"/>
    </row>
    <row r="39" spans="1:11" ht="15" x14ac:dyDescent="0.25">
      <c r="A39" s="5"/>
      <c r="B39" s="30"/>
      <c r="C39" s="30"/>
      <c r="D39" s="30"/>
      <c r="E39" s="30"/>
      <c r="F39" s="30"/>
      <c r="G39" s="26"/>
      <c r="H39" s="29"/>
      <c r="I39" s="6"/>
    </row>
    <row r="40" spans="1:11" ht="15.75" thickBot="1" x14ac:dyDescent="0.3">
      <c r="A40" s="5"/>
      <c r="B40" s="25"/>
      <c r="C40" s="25"/>
      <c r="D40" s="25"/>
      <c r="E40" s="25"/>
      <c r="F40" s="26"/>
      <c r="G40" s="26"/>
      <c r="H40" s="29"/>
      <c r="I40" s="6"/>
    </row>
    <row r="41" spans="1:11" ht="15" x14ac:dyDescent="0.25">
      <c r="A41" s="9"/>
      <c r="B41" s="10"/>
      <c r="C41" s="10"/>
      <c r="D41" s="10"/>
      <c r="E41" s="10"/>
      <c r="F41" s="11"/>
      <c r="G41" s="11"/>
      <c r="H41" s="11"/>
      <c r="I41" s="12"/>
    </row>
    <row r="42" spans="1:11" ht="15" x14ac:dyDescent="0.25">
      <c r="A42" s="5"/>
      <c r="B42" s="25"/>
      <c r="C42" s="31" t="s">
        <v>14</v>
      </c>
      <c r="D42" s="31"/>
      <c r="E42" s="31"/>
      <c r="F42" s="32"/>
      <c r="G42" s="32"/>
      <c r="H42" s="27">
        <f>+H11-H19</f>
        <v>62520.520000000019</v>
      </c>
      <c r="I42" s="13"/>
      <c r="K42" s="8"/>
    </row>
    <row r="43" spans="1:11" ht="15.75" thickBot="1" x14ac:dyDescent="0.3">
      <c r="A43" s="14"/>
      <c r="B43" s="15"/>
      <c r="C43" s="15"/>
      <c r="D43" s="15"/>
      <c r="E43" s="15"/>
      <c r="F43" s="16"/>
      <c r="G43" s="16"/>
      <c r="H43" s="16"/>
      <c r="I43" s="17"/>
    </row>
    <row r="45" spans="1:11" ht="15" x14ac:dyDescent="0.25">
      <c r="J45" s="8"/>
    </row>
    <row r="46" spans="1:11" ht="15" x14ac:dyDescent="0.25">
      <c r="H46" s="8"/>
    </row>
    <row r="47" spans="1:11" ht="15" x14ac:dyDescent="0.25">
      <c r="H47" s="8"/>
    </row>
  </sheetData>
  <mergeCells count="4">
    <mergeCell ref="A7:I7"/>
    <mergeCell ref="C26:F26"/>
    <mergeCell ref="C27:F27"/>
    <mergeCell ref="B38:F38"/>
  </mergeCells>
  <pageMargins left="0.7" right="0.7" top="0.75" bottom="0.75" header="0.3" footer="0.3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Raquel Riaza</cp:lastModifiedBy>
  <cp:lastPrinted>2020-03-24T15:49:05Z</cp:lastPrinted>
  <dcterms:created xsi:type="dcterms:W3CDTF">2018-04-27T08:33:40Z</dcterms:created>
  <dcterms:modified xsi:type="dcterms:W3CDTF">2022-06-13T15:41:25Z</dcterms:modified>
</cp:coreProperties>
</file>